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735"/>
  </bookViews>
  <sheets>
    <sheet name="申し込み用紙" sheetId="1" r:id="rId1"/>
    <sheet name="Sheet1" sheetId="2" r:id="rId2"/>
  </sheets>
  <definedNames>
    <definedName name="_xlnm._FilterDatabase" localSheetId="0" hidden="1">申し込み用紙!$F$40:$F$54</definedName>
  </definedNames>
  <calcPr calcId="191029"/>
  <fileRecoveryPr repairLoad="1"/>
</workbook>
</file>

<file path=xl/calcChain.xml><?xml version="1.0" encoding="utf-8"?>
<calcChain xmlns="http://schemas.openxmlformats.org/spreadsheetml/2006/main">
  <c r="G41" i="1"/>
  <c r="G42"/>
  <c r="G43"/>
  <c r="G44"/>
  <c r="G45"/>
  <c r="G46"/>
  <c r="G47"/>
  <c r="G48"/>
  <c r="G49"/>
  <c r="G50"/>
  <c r="G51"/>
  <c r="G52"/>
  <c r="G53"/>
  <c r="G54"/>
  <c r="G40"/>
  <c r="C34"/>
  <c r="G12"/>
  <c r="G13"/>
  <c r="G14"/>
  <c r="G15"/>
  <c r="G16"/>
  <c r="G17"/>
  <c r="G18"/>
  <c r="G19"/>
  <c r="G20"/>
  <c r="G21"/>
  <c r="G22"/>
  <c r="G23"/>
  <c r="G24"/>
  <c r="G25"/>
  <c r="G11"/>
  <c r="G35" l="1"/>
  <c r="C35"/>
  <c r="C36" l="1"/>
</calcChain>
</file>

<file path=xl/sharedStrings.xml><?xml version="1.0" encoding="utf-8"?>
<sst xmlns="http://schemas.openxmlformats.org/spreadsheetml/2006/main" count="87" uniqueCount="59">
  <si>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</si>
  <si>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</si>
  <si>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学科・コース</t>
    <rPh sb="0" eb="2">
      <t>ガッカ</t>
    </rPh>
    <phoneticPr fontId="1"/>
  </si>
  <si>
    <t>No.</t>
    <phoneticPr fontId="1"/>
  </si>
  <si>
    <t>ふりがな</t>
    <phoneticPr fontId="1"/>
  </si>
  <si>
    <t>送信先</t>
    <rPh sb="0" eb="3">
      <t>ソウシンサキ</t>
    </rPh>
    <phoneticPr fontId="1"/>
  </si>
  <si>
    <t>件　名</t>
    <rPh sb="0" eb="1">
      <t>ケン</t>
    </rPh>
    <rPh sb="2" eb="3">
      <t>メイ</t>
    </rPh>
    <phoneticPr fontId="1"/>
  </si>
  <si>
    <t>学校名</t>
    <rPh sb="0" eb="3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</si>
  <si>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</si>
  <si>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引率教員氏名</t>
    <rPh sb="0" eb="2">
      <t>インソツ</t>
    </rPh>
    <rPh sb="2" eb="4">
      <t>キョウイン</t>
    </rPh>
    <rPh sb="4" eb="6">
      <t>シメイ</t>
    </rPh>
    <phoneticPr fontId="1"/>
  </si>
  <si>
    <t>※　参加者が１６名以上の場合は、この用紙をコピーしてお使いください。</t>
    <rPh sb="2" eb="5">
      <t>サンカシャ</t>
    </rPh>
    <rPh sb="8" eb="9">
      <t>メイ</t>
    </rPh>
    <rPh sb="9" eb="11">
      <t>イジョウ</t>
    </rPh>
    <rPh sb="12" eb="14">
      <t>バアイ</t>
    </rPh>
    <rPh sb="18" eb="20">
      <t>ヨウシ</t>
    </rPh>
    <rPh sb="27" eb="28">
      <t>ツカ</t>
    </rPh>
    <phoneticPr fontId="1"/>
  </si>
  <si>
    <t>　参加者名簿</t>
    <rPh sb="1" eb="4">
      <t>サンカシャ</t>
    </rPh>
    <rPh sb="4" eb="6">
      <t>メイボ</t>
    </rPh>
    <phoneticPr fontId="1"/>
  </si>
  <si>
    <t>No.２</t>
    <phoneticPr fontId="1"/>
  </si>
  <si>
    <t>No.１</t>
    <phoneticPr fontId="1"/>
  </si>
  <si>
    <t>（Ａ～Ｃ）</t>
    <phoneticPr fontId="1"/>
  </si>
  <si>
    <t>中学校</t>
    <rPh sb="0" eb="3">
      <t>チュウガッコウ</t>
    </rPh>
    <phoneticPr fontId="1"/>
  </si>
  <si>
    <t>令和元年　　　月　　　　日</t>
    <rPh sb="0" eb="1">
      <t>レイ</t>
    </rPh>
    <rPh sb="1" eb="2">
      <t>ワ</t>
    </rPh>
    <rPh sb="2" eb="4">
      <t>ガンネン</t>
    </rPh>
    <rPh sb="4" eb="5">
      <t>ヘイネン</t>
    </rPh>
    <rPh sb="7" eb="8">
      <t>ガツ</t>
    </rPh>
    <rPh sb="12" eb="13">
      <t>ニチ</t>
    </rPh>
    <phoneticPr fontId="1"/>
  </si>
  <si>
    <t>体験部活動</t>
    <rPh sb="0" eb="2">
      <t>タイケン</t>
    </rPh>
    <rPh sb="2" eb="5">
      <t>ブカツドウ</t>
    </rPh>
    <phoneticPr fontId="1"/>
  </si>
  <si>
    <t>参加保護者</t>
    <rPh sb="0" eb="2">
      <t>サンカ</t>
    </rPh>
    <rPh sb="2" eb="5">
      <t>ホゴシャ</t>
    </rPh>
    <phoneticPr fontId="1"/>
  </si>
  <si>
    <t>人数</t>
    <rPh sb="0" eb="2">
      <t>ニンズウ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</si>
  <si>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東日本国際大学附属昌平中学・高等学校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広報部</t>
    </r>
    <r>
      <rPr>
        <b/>
        <sz val="11"/>
        <color theme="1"/>
        <rFont val="ＭＳ Ｐゴシック"/>
        <family val="3"/>
        <charset val="128"/>
        <scheme val="minor"/>
      </rPr>
      <t xml:space="preserve">　行
</t>
    </r>
    <r>
      <rPr>
        <b/>
        <sz val="14"/>
        <color theme="1"/>
        <rFont val="ＭＳ Ｐゴシック"/>
        <family val="3"/>
        <charset val="128"/>
        <scheme val="minor"/>
      </rPr>
      <t>　FAX：０２４６－５７－１１２７　（送り状は不要）
E-Mail：</t>
    </r>
    <r>
      <rPr>
        <b/>
        <sz val="14"/>
        <color theme="1"/>
        <rFont val="ヒラギノ角ゴ ProN W3"/>
        <family val="2"/>
        <charset val="128"/>
      </rPr>
      <t>press@shohei-chukou.ac.jp</t>
    </r>
    <rPh sb="0" eb="3">
      <t>ヒガシニホン</t>
    </rPh>
    <rPh sb="3" eb="5">
      <t>コクサイ</t>
    </rPh>
    <rPh sb="5" eb="7">
      <t>ダイガク</t>
    </rPh>
    <rPh sb="7" eb="9">
      <t>フゾク</t>
    </rPh>
    <rPh sb="9" eb="11">
      <t>ショウヘイ</t>
    </rPh>
    <rPh sb="11" eb="13">
      <t>チュウガク</t>
    </rPh>
    <rPh sb="14" eb="16">
      <t>コウトウ</t>
    </rPh>
    <rPh sb="16" eb="18">
      <t>ガッコウ</t>
    </rPh>
    <rPh sb="19" eb="22">
      <t>コウホウブ</t>
    </rPh>
    <rPh sb="23" eb="24">
      <t>ユ</t>
    </rPh>
    <rPh sb="44" eb="45">
      <t>オク</t>
    </rPh>
    <rPh sb="46" eb="47">
      <t>ジョウ</t>
    </rPh>
    <rPh sb="48" eb="50">
      <t>フヨウ</t>
    </rPh>
    <phoneticPr fontId="1"/>
  </si>
  <si>
    <t>オープンスクール参加申し込みについて</t>
    <rPh sb="8" eb="10">
      <t>サンカ</t>
    </rPh>
    <rPh sb="10" eb="11">
      <t>モウ</t>
    </rPh>
    <rPh sb="12" eb="13">
      <t>コ</t>
    </rPh>
    <phoneticPr fontId="1"/>
  </si>
  <si>
    <t>No.</t>
    <phoneticPr fontId="1"/>
  </si>
  <si>
    <t>部活動名</t>
    <rPh sb="0" eb="3">
      <t>ブカツドウ</t>
    </rPh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</si>
  <si>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</si>
  <si>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</si>
  <si>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</si>
  <si>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</si>
  <si>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</si>
  <si>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</si>
  <si>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</si>
  <si>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</si>
  <si>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</si>
  <si>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</si>
  <si>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</si>
  <si>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</si>
  <si>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</si>
  <si>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</si>
  <si>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柔道</t>
    <rPh sb="0" eb="2">
      <t>ジュウドウ</t>
    </rPh>
    <phoneticPr fontId="1"/>
  </si>
  <si>
    <t>サッカー</t>
    <phoneticPr fontId="1"/>
  </si>
  <si>
    <t>体操競技</t>
    <rPh sb="0" eb="2">
      <t>タイソウ</t>
    </rPh>
    <rPh sb="2" eb="4">
      <t>キョウギ</t>
    </rPh>
    <phoneticPr fontId="1"/>
  </si>
  <si>
    <t>ソフトテニス</t>
    <phoneticPr fontId="1"/>
  </si>
  <si>
    <t>卓球</t>
    <rPh sb="0" eb="2">
      <t>タッキュウ</t>
    </rPh>
    <phoneticPr fontId="1"/>
  </si>
  <si>
    <t>弓道</t>
    <rPh sb="0" eb="2">
      <t>キュウドウ</t>
    </rPh>
    <phoneticPr fontId="1"/>
  </si>
  <si>
    <t>バドミントン</t>
    <phoneticPr fontId="1"/>
  </si>
  <si>
    <t>吹奏楽</t>
    <rPh sb="0" eb="3">
      <t>スイソウガク</t>
    </rPh>
    <phoneticPr fontId="1"/>
  </si>
  <si>
    <t>文芸</t>
    <rPh sb="0" eb="2">
      <t>ブンゲイ</t>
    </rPh>
    <phoneticPr fontId="1"/>
  </si>
  <si>
    <t>フラダンス</t>
    <phoneticPr fontId="1"/>
  </si>
  <si>
    <t>英会話</t>
    <rPh sb="0" eb="3">
      <t>エイカイワ</t>
    </rPh>
    <phoneticPr fontId="1"/>
  </si>
  <si>
    <t>パソコン</t>
    <phoneticPr fontId="1"/>
  </si>
  <si>
    <t>電話番号</t>
    <rPh sb="0" eb="2">
      <t>デンワ</t>
    </rPh>
    <rPh sb="2" eb="4">
      <t>バンゴウ</t>
    </rPh>
    <phoneticPr fontId="1"/>
  </si>
  <si>
    <t>【　東日本国際大学附属昌平高等学校　第３回オープンスクール参加申し込み用紙　】</t>
    <rPh sb="2" eb="5">
      <t>ヒガシニホン</t>
    </rPh>
    <rPh sb="5" eb="7">
      <t>コクサイ</t>
    </rPh>
    <rPh sb="7" eb="9">
      <t>ダイガク</t>
    </rPh>
    <rPh sb="9" eb="11">
      <t>フゾク</t>
    </rPh>
    <rPh sb="11" eb="13">
      <t>ショウヘイ</t>
    </rPh>
    <rPh sb="13" eb="15">
      <t>コウトウ</t>
    </rPh>
    <rPh sb="15" eb="17">
      <t>ガッコウ</t>
    </rPh>
    <rPh sb="18" eb="19">
      <t>ダイ</t>
    </rPh>
    <rPh sb="20" eb="21">
      <t>カイ</t>
    </rPh>
    <rPh sb="29" eb="31">
      <t>サンカ</t>
    </rPh>
    <rPh sb="31" eb="32">
      <t>モウ</t>
    </rPh>
    <rPh sb="33" eb="34">
      <t>コ</t>
    </rPh>
    <rPh sb="35" eb="37">
      <t>ヨウシ</t>
    </rPh>
    <phoneticPr fontId="1"/>
  </si>
  <si>
    <t>No.</t>
    <phoneticPr fontId="1"/>
  </si>
  <si>
    <t>部活動名</t>
    <rPh sb="0" eb="3">
      <t>ブカツドウ</t>
    </rPh>
    <rPh sb="3" eb="4">
      <t>メイ</t>
    </rPh>
    <phoneticPr fontId="1"/>
  </si>
  <si>
    <t>※　体験部活動を行わない人は、体験部活動No.の欄に「14」をご記入ください。</t>
    <rPh sb="2" eb="4">
      <t>タイケン</t>
    </rPh>
    <rPh sb="4" eb="7">
      <t>ブカツドウ</t>
    </rPh>
    <rPh sb="8" eb="9">
      <t>オコナ</t>
    </rPh>
    <rPh sb="12" eb="13">
      <t>ヒト</t>
    </rPh>
    <rPh sb="15" eb="17">
      <t>タイケン</t>
    </rPh>
    <rPh sb="17" eb="20">
      <t>ブカツドウ</t>
    </rPh>
    <rPh sb="24" eb="25">
      <t>ラン</t>
    </rPh>
    <rPh sb="32" eb="34">
      <t>キニュウ</t>
    </rPh>
    <phoneticPr fontId="1"/>
  </si>
  <si>
    <t>※　希望学科・コース、体験授業、体験部活動のそれぞれの選択番号は、別紙に記載されていますのでご参照の上、
　　お間違えの無いようにご記入ください。</t>
    <rPh sb="2" eb="4">
      <t>キボウ</t>
    </rPh>
    <rPh sb="4" eb="6">
      <t>ガッカ</t>
    </rPh>
    <rPh sb="11" eb="13">
      <t>タイケン</t>
    </rPh>
    <rPh sb="13" eb="15">
      <t>ジュギョウ</t>
    </rPh>
    <rPh sb="16" eb="18">
      <t>タイケン</t>
    </rPh>
    <rPh sb="18" eb="21">
      <t>ブカツドウ</t>
    </rPh>
    <rPh sb="27" eb="29">
      <t>センタク</t>
    </rPh>
    <rPh sb="29" eb="31">
      <t>バンゴウ</t>
    </rPh>
    <rPh sb="33" eb="35">
      <t>ベッシ</t>
    </rPh>
    <rPh sb="36" eb="38">
      <t>キサイ</t>
    </rPh>
    <rPh sb="47" eb="49">
      <t>サンショウ</t>
    </rPh>
    <rPh sb="50" eb="51">
      <t>ウエ</t>
    </rPh>
    <rPh sb="56" eb="58">
      <t>マチガ</t>
    </rPh>
    <rPh sb="60" eb="61">
      <t>ナ</t>
    </rPh>
    <rPh sb="66" eb="68">
      <t>キニュウ</t>
    </rPh>
    <phoneticPr fontId="1"/>
  </si>
  <si>
    <t>電話番号</t>
    <rPh sb="0" eb="2">
      <t>デンワ</t>
    </rPh>
    <rPh sb="2" eb="4">
      <t>バンゴウ</t>
    </rPh>
    <phoneticPr fontId="1"/>
  </si>
  <si>
    <t>野球</t>
    <rPh sb="0" eb="2">
      <t>ヤキュウ</t>
    </rPh>
    <phoneticPr fontId="1"/>
  </si>
  <si>
    <t>活動なし</t>
    <rPh sb="0" eb="2">
      <t>カツドウ</t>
    </rPh>
    <phoneticPr fontId="1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</si>
</sst>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ヒラギノ角ゴ ProN W3"/>
      <family val="2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>
      <alignment vertical="center"/>
    </xf>
    <xf numFmtId="0" fontId="9" fillId="0" borderId="2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/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0" zoomScaleNormal="90" workbookViewId="0">
      <selection activeCell="C5" sqref="C5:F5"/>
    </sheetView>
  </sheetViews>
  <sheetFormatPr defaultColWidth="6.875" defaultRowHeight="13.5"/>
  <cols>
    <col min="1" max="1" width="4.25" customWidth="1"/>
    <col min="2" max="3" width="23.125" customWidth="1"/>
    <col min="4" max="4" width="5.625" customWidth="1"/>
    <col min="5" max="5" width="9.375" bestFit="1" customWidth="1"/>
    <col min="6" max="6" width="5.625" customWidth="1"/>
    <col min="7" max="7" width="15.875" customWidth="1"/>
    <col min="8" max="8" width="9.125" customWidth="1"/>
  </cols>
  <sheetData>
    <row r="1" spans="1:8">
      <c r="G1" s="35" t="s">
        <v>16</v>
      </c>
      <c r="H1" s="35"/>
    </row>
    <row r="2" spans="1:8" ht="43.5" customHeight="1">
      <c r="A2" s="36" t="s">
        <v>51</v>
      </c>
      <c r="B2" s="37"/>
      <c r="C2" s="37"/>
      <c r="D2" s="37"/>
      <c r="E2" s="37"/>
      <c r="F2" s="37"/>
      <c r="G2" s="37"/>
      <c r="H2" s="6" t="s">
        <v>13</v>
      </c>
    </row>
    <row r="3" spans="1:8" ht="56.25" customHeight="1">
      <c r="A3" s="38" t="s">
        <v>5</v>
      </c>
      <c r="B3" s="38"/>
      <c r="C3" s="39" t="s">
        <v>20</v>
      </c>
      <c r="D3" s="39"/>
      <c r="E3" s="39"/>
      <c r="F3" s="39"/>
      <c r="G3" s="39"/>
      <c r="H3" s="39"/>
    </row>
    <row r="4" spans="1:8" ht="31.5" customHeight="1">
      <c r="A4" s="38" t="s">
        <v>6</v>
      </c>
      <c r="B4" s="38"/>
      <c r="C4" s="40" t="s">
        <v>21</v>
      </c>
      <c r="D4" s="41"/>
      <c r="E4" s="41"/>
      <c r="F4" s="41"/>
      <c r="G4" s="41"/>
      <c r="H4" s="41"/>
    </row>
    <row r="5" spans="1:8" ht="31.5" customHeight="1">
      <c r="A5" s="7"/>
      <c r="B5" s="8" t="s">
        <v>7</v>
      </c>
      <c r="C5" s="25"/>
      <c r="D5" s="25"/>
      <c r="E5" s="25"/>
      <c r="F5" s="25"/>
      <c r="G5" s="17" t="s">
        <v>15</v>
      </c>
      <c r="H5" s="9"/>
    </row>
    <row r="6" spans="1:8" ht="31.5" customHeight="1">
      <c r="A6" s="10"/>
      <c r="B6" s="4" t="s">
        <v>8</v>
      </c>
      <c r="C6" s="25"/>
      <c r="D6" s="25"/>
      <c r="E6" s="24" t="s">
        <v>50</v>
      </c>
      <c r="F6" s="24"/>
      <c r="G6" s="29"/>
      <c r="H6" s="30"/>
    </row>
    <row r="7" spans="1:8" ht="31.5" customHeight="1">
      <c r="A7" s="10"/>
      <c r="B7" s="4" t="s">
        <v>9</v>
      </c>
      <c r="C7" s="29"/>
      <c r="D7" s="29"/>
      <c r="E7" s="29"/>
      <c r="F7" s="29"/>
      <c r="G7" s="29"/>
      <c r="H7" s="11"/>
    </row>
    <row r="8" spans="1:8" ht="17.25" customHeight="1">
      <c r="A8" s="14" t="s">
        <v>11</v>
      </c>
      <c r="B8" s="12"/>
      <c r="C8" s="12"/>
      <c r="D8" s="12"/>
      <c r="E8" s="12"/>
      <c r="F8" s="12"/>
      <c r="G8" s="12"/>
      <c r="H8" s="13"/>
    </row>
    <row r="9" spans="1:8">
      <c r="A9" s="26" t="s">
        <v>3</v>
      </c>
      <c r="B9" s="26" t="s">
        <v>0</v>
      </c>
      <c r="C9" s="26" t="s">
        <v>4</v>
      </c>
      <c r="D9" s="26" t="s">
        <v>1</v>
      </c>
      <c r="E9" s="1" t="s">
        <v>2</v>
      </c>
      <c r="F9" s="33" t="s">
        <v>17</v>
      </c>
      <c r="G9" s="34"/>
      <c r="H9" s="1" t="s">
        <v>18</v>
      </c>
    </row>
    <row r="10" spans="1:8">
      <c r="A10" s="27"/>
      <c r="B10" s="27"/>
      <c r="C10" s="27"/>
      <c r="D10" s="27"/>
      <c r="E10" s="2" t="s">
        <v>14</v>
      </c>
      <c r="F10" s="18" t="s">
        <v>22</v>
      </c>
      <c r="G10" s="18" t="s">
        <v>23</v>
      </c>
      <c r="H10" s="2" t="s">
        <v>19</v>
      </c>
    </row>
    <row r="11" spans="1:8" ht="32.25" customHeight="1">
      <c r="A11" s="3"/>
      <c r="B11" s="15"/>
      <c r="C11" s="15"/>
      <c r="D11" s="21"/>
      <c r="E11" s="16"/>
      <c r="F11" s="19"/>
      <c r="G11" s="15" t="str">
        <f>IF(F11="","",VLOOKUP(F11,Sheet1!$A$1:$B$28,2,FALSE))</f>
        <v/>
      </c>
      <c r="H11" s="3"/>
    </row>
    <row r="12" spans="1:8" ht="32.25" customHeight="1">
      <c r="A12" s="3"/>
      <c r="B12" s="15"/>
      <c r="C12" s="15"/>
      <c r="D12" s="3"/>
      <c r="E12" s="3"/>
      <c r="F12" s="19"/>
      <c r="G12" s="15" t="str">
        <f>IF(F12="","",VLOOKUP(F12,Sheet1!$A$1:$B$28,2,FALSE))</f>
        <v/>
      </c>
      <c r="H12" s="3"/>
    </row>
    <row r="13" spans="1:8" ht="32.25" customHeight="1">
      <c r="A13" s="3"/>
      <c r="B13" s="15"/>
      <c r="C13" s="15"/>
      <c r="D13" s="3"/>
      <c r="E13" s="3"/>
      <c r="F13" s="19"/>
      <c r="G13" s="15" t="str">
        <f>IF(F13="","",VLOOKUP(F13,Sheet1!$A$1:$B$28,2,FALSE))</f>
        <v/>
      </c>
      <c r="H13" s="3"/>
    </row>
    <row r="14" spans="1:8" ht="32.25" customHeight="1">
      <c r="A14" s="3"/>
      <c r="B14" s="15"/>
      <c r="C14" s="15"/>
      <c r="D14" s="3"/>
      <c r="E14" s="3"/>
      <c r="F14" s="19"/>
      <c r="G14" s="15" t="str">
        <f>IF(F14="","",VLOOKUP(F14,Sheet1!$A$1:$B$28,2,FALSE))</f>
        <v/>
      </c>
      <c r="H14" s="3"/>
    </row>
    <row r="15" spans="1:8" ht="32.25" customHeight="1">
      <c r="A15" s="3"/>
      <c r="B15" s="15"/>
      <c r="C15" s="15"/>
      <c r="D15" s="3"/>
      <c r="E15" s="3"/>
      <c r="F15" s="19"/>
      <c r="G15" s="15" t="str">
        <f>IF(F15="","",VLOOKUP(F15,Sheet1!$A$1:$B$28,2,FALSE))</f>
        <v/>
      </c>
      <c r="H15" s="3"/>
    </row>
    <row r="16" spans="1:8" ht="32.25" customHeight="1">
      <c r="A16" s="3"/>
      <c r="B16" s="15"/>
      <c r="C16" s="15"/>
      <c r="D16" s="3"/>
      <c r="E16" s="3"/>
      <c r="F16" s="19"/>
      <c r="G16" s="15" t="str">
        <f>IF(F16="","",VLOOKUP(F16,Sheet1!$A$1:$B$28,2,FALSE))</f>
        <v/>
      </c>
      <c r="H16" s="3"/>
    </row>
    <row r="17" spans="1:8" ht="32.25" customHeight="1">
      <c r="A17" s="3"/>
      <c r="B17" s="15"/>
      <c r="C17" s="15"/>
      <c r="D17" s="3"/>
      <c r="E17" s="3"/>
      <c r="F17" s="19"/>
      <c r="G17" s="15" t="str">
        <f>IF(F17="","",VLOOKUP(F17,Sheet1!$A$1:$B$28,2,FALSE))</f>
        <v/>
      </c>
      <c r="H17" s="3"/>
    </row>
    <row r="18" spans="1:8" ht="32.25" customHeight="1">
      <c r="A18" s="3"/>
      <c r="B18" s="15"/>
      <c r="C18" s="15"/>
      <c r="D18" s="3"/>
      <c r="E18" s="3"/>
      <c r="F18" s="19"/>
      <c r="G18" s="15" t="str">
        <f>IF(F18="","",VLOOKUP(F18,Sheet1!$A$1:$B$28,2,FALSE))</f>
        <v/>
      </c>
      <c r="H18" s="3"/>
    </row>
    <row r="19" spans="1:8" ht="32.25" customHeight="1">
      <c r="A19" s="3"/>
      <c r="B19" s="15"/>
      <c r="C19" s="15"/>
      <c r="D19" s="3"/>
      <c r="E19" s="3"/>
      <c r="F19" s="19"/>
      <c r="G19" s="15" t="str">
        <f>IF(F19="","",VLOOKUP(F19,Sheet1!$A$1:$B$28,2,FALSE))</f>
        <v/>
      </c>
      <c r="H19" s="3"/>
    </row>
    <row r="20" spans="1:8" ht="32.25" customHeight="1">
      <c r="A20" s="3"/>
      <c r="B20" s="15"/>
      <c r="C20" s="15"/>
      <c r="D20" s="3"/>
      <c r="E20" s="3"/>
      <c r="F20" s="19"/>
      <c r="G20" s="15" t="str">
        <f>IF(F20="","",VLOOKUP(F20,Sheet1!$A$1:$B$28,2,FALSE))</f>
        <v/>
      </c>
      <c r="H20" s="3"/>
    </row>
    <row r="21" spans="1:8" ht="32.25" customHeight="1">
      <c r="A21" s="3"/>
      <c r="B21" s="15"/>
      <c r="C21" s="15"/>
      <c r="D21" s="3"/>
      <c r="E21" s="3"/>
      <c r="F21" s="19"/>
      <c r="G21" s="15" t="str">
        <f>IF(F21="","",VLOOKUP(F21,Sheet1!$A$1:$B$28,2,FALSE))</f>
        <v/>
      </c>
      <c r="H21" s="3"/>
    </row>
    <row r="22" spans="1:8" ht="32.25" customHeight="1">
      <c r="A22" s="3"/>
      <c r="B22" s="15"/>
      <c r="C22" s="15"/>
      <c r="D22" s="3"/>
      <c r="E22" s="3"/>
      <c r="F22" s="19"/>
      <c r="G22" s="15" t="str">
        <f>IF(F22="","",VLOOKUP(F22,Sheet1!$A$1:$B$28,2,FALSE))</f>
        <v/>
      </c>
      <c r="H22" s="3"/>
    </row>
    <row r="23" spans="1:8" ht="32.25" customHeight="1">
      <c r="A23" s="3"/>
      <c r="B23" s="15"/>
      <c r="C23" s="15"/>
      <c r="D23" s="3"/>
      <c r="E23" s="3"/>
      <c r="F23" s="19"/>
      <c r="G23" s="15" t="str">
        <f>IF(F23="","",VLOOKUP(F23,Sheet1!$A$1:$B$28,2,FALSE))</f>
        <v/>
      </c>
      <c r="H23" s="3"/>
    </row>
    <row r="24" spans="1:8" ht="32.25" customHeight="1">
      <c r="A24" s="3"/>
      <c r="B24" s="15"/>
      <c r="C24" s="15"/>
      <c r="D24" s="3"/>
      <c r="E24" s="3"/>
      <c r="F24" s="19"/>
      <c r="G24" s="15" t="str">
        <f>IF(F24="","",VLOOKUP(F24,Sheet1!$A$1:$B$28,2,FALSE))</f>
        <v/>
      </c>
      <c r="H24" s="3"/>
    </row>
    <row r="25" spans="1:8" ht="32.25" customHeight="1">
      <c r="A25" s="3"/>
      <c r="B25" s="15"/>
      <c r="C25" s="15"/>
      <c r="D25" s="3"/>
      <c r="E25" s="3"/>
      <c r="F25" s="19"/>
      <c r="G25" s="15" t="str">
        <f>IF(F25="","",VLOOKUP(F25,Sheet1!$A$1:$B$28,2,FALSE))</f>
        <v/>
      </c>
      <c r="H25" s="3"/>
    </row>
    <row r="26" spans="1:8" ht="27" customHeight="1">
      <c r="A26" s="31" t="s">
        <v>55</v>
      </c>
      <c r="B26" s="32"/>
      <c r="C26" s="32"/>
      <c r="D26" s="32"/>
      <c r="E26" s="32"/>
      <c r="F26" s="32"/>
      <c r="G26" s="32"/>
      <c r="H26" s="32"/>
    </row>
    <row r="27" spans="1:8" ht="15" customHeight="1">
      <c r="A27" s="23" t="s">
        <v>54</v>
      </c>
      <c r="B27" s="23"/>
      <c r="C27" s="23"/>
      <c r="D27" s="23"/>
      <c r="E27" s="23"/>
      <c r="F27" s="23"/>
      <c r="G27" s="23"/>
      <c r="H27" s="23"/>
    </row>
    <row r="28" spans="1:8" ht="15" customHeight="1">
      <c r="A28" s="28" t="s">
        <v>10</v>
      </c>
      <c r="B28" s="28"/>
      <c r="C28" s="28"/>
      <c r="D28" s="28"/>
      <c r="E28" s="28"/>
      <c r="F28" s="28"/>
      <c r="G28" s="28"/>
      <c r="H28" s="28"/>
    </row>
    <row r="29" spans="1:8" ht="15" customHeight="1">
      <c r="A29" s="5"/>
    </row>
    <row r="32" spans="1:8">
      <c r="H32" t="s">
        <v>12</v>
      </c>
    </row>
    <row r="34" spans="1:8" ht="31.5" customHeight="1">
      <c r="A34" s="7"/>
      <c r="B34" s="8" t="s">
        <v>7</v>
      </c>
      <c r="C34" s="25" t="str">
        <f>IF($C$5="","",$C$5)</f>
        <v/>
      </c>
      <c r="D34" s="25"/>
      <c r="E34" s="25"/>
      <c r="F34" s="25"/>
      <c r="G34" s="17" t="s">
        <v>15</v>
      </c>
      <c r="H34" s="9"/>
    </row>
    <row r="35" spans="1:8" ht="31.5" customHeight="1">
      <c r="A35" s="10"/>
      <c r="B35" s="4" t="s">
        <v>8</v>
      </c>
      <c r="C35" s="25" t="str">
        <f>IF($C$6="","",$C$6)</f>
        <v/>
      </c>
      <c r="D35" s="25"/>
      <c r="E35" s="24" t="s">
        <v>56</v>
      </c>
      <c r="F35" s="24"/>
      <c r="G35" s="29" t="str">
        <f>IF($G$6="","",$G$6)</f>
        <v/>
      </c>
      <c r="H35" s="30"/>
    </row>
    <row r="36" spans="1:8" ht="31.5" customHeight="1">
      <c r="A36" s="10"/>
      <c r="B36" s="4" t="s">
        <v>9</v>
      </c>
      <c r="C36" s="29" t="str">
        <f>IF($C$7="","",$C$7)</f>
        <v/>
      </c>
      <c r="D36" s="29"/>
      <c r="E36" s="29"/>
      <c r="F36" s="29"/>
      <c r="G36" s="29"/>
      <c r="H36" s="11"/>
    </row>
    <row r="37" spans="1:8" ht="17.25" customHeight="1">
      <c r="A37" s="14" t="s">
        <v>11</v>
      </c>
      <c r="B37" s="12"/>
      <c r="C37" s="12"/>
      <c r="D37" s="12"/>
      <c r="E37" s="12"/>
      <c r="F37" s="12"/>
      <c r="G37" s="12"/>
      <c r="H37" s="13"/>
    </row>
    <row r="38" spans="1:8">
      <c r="A38" s="26" t="s">
        <v>3</v>
      </c>
      <c r="B38" s="26" t="s">
        <v>0</v>
      </c>
      <c r="C38" s="26" t="s">
        <v>4</v>
      </c>
      <c r="D38" s="26" t="s">
        <v>1</v>
      </c>
      <c r="E38" s="1" t="s">
        <v>2</v>
      </c>
      <c r="F38" s="26" t="s">
        <v>17</v>
      </c>
      <c r="G38" s="26"/>
      <c r="H38" s="1" t="s">
        <v>18</v>
      </c>
    </row>
    <row r="39" spans="1:8">
      <c r="A39" s="27"/>
      <c r="B39" s="27"/>
      <c r="C39" s="27"/>
      <c r="D39" s="27"/>
      <c r="E39" s="2" t="s">
        <v>14</v>
      </c>
      <c r="F39" s="22" t="s">
        <v>52</v>
      </c>
      <c r="G39" s="22" t="s">
        <v>53</v>
      </c>
      <c r="H39" s="2" t="s">
        <v>19</v>
      </c>
    </row>
    <row r="40" spans="1:8" ht="32.25" customHeight="1">
      <c r="A40" s="3"/>
      <c r="B40" s="15"/>
      <c r="C40" s="15"/>
      <c r="D40" s="3"/>
      <c r="E40" s="3"/>
      <c r="F40" s="19"/>
      <c r="G40" s="15" t="str">
        <f>IF(F40="","",VLOOKUP(F40,Sheet1!$A$1:$B$28,2,FALSE))</f>
        <v/>
      </c>
      <c r="H40" s="3"/>
    </row>
    <row r="41" spans="1:8" ht="32.25" customHeight="1">
      <c r="A41" s="3"/>
      <c r="B41" s="15"/>
      <c r="C41" s="15"/>
      <c r="D41" s="3"/>
      <c r="E41" s="3"/>
      <c r="F41" s="19"/>
      <c r="G41" s="15" t="str">
        <f>IF(F41="","",VLOOKUP(F41,Sheet1!$A$1:$B$28,2,FALSE))</f>
        <v/>
      </c>
      <c r="H41" s="3"/>
    </row>
    <row r="42" spans="1:8" ht="32.25" customHeight="1">
      <c r="A42" s="3"/>
      <c r="B42" s="15"/>
      <c r="C42" s="15"/>
      <c r="D42" s="3"/>
      <c r="E42" s="3"/>
      <c r="F42" s="19"/>
      <c r="G42" s="15" t="str">
        <f>IF(F42="","",VLOOKUP(F42,Sheet1!$A$1:$B$28,2,FALSE))</f>
        <v/>
      </c>
      <c r="H42" s="3"/>
    </row>
    <row r="43" spans="1:8" ht="32.25" customHeight="1">
      <c r="A43" s="3"/>
      <c r="B43" s="15"/>
      <c r="C43" s="15"/>
      <c r="D43" s="3"/>
      <c r="E43" s="3"/>
      <c r="F43" s="19"/>
      <c r="G43" s="15" t="str">
        <f>IF(F43="","",VLOOKUP(F43,Sheet1!$A$1:$B$28,2,FALSE))</f>
        <v/>
      </c>
      <c r="H43" s="3"/>
    </row>
    <row r="44" spans="1:8" ht="32.25" customHeight="1">
      <c r="A44" s="3"/>
      <c r="B44" s="15"/>
      <c r="C44" s="15"/>
      <c r="D44" s="3"/>
      <c r="E44" s="3"/>
      <c r="F44" s="19"/>
      <c r="G44" s="15" t="str">
        <f>IF(F44="","",VLOOKUP(F44,Sheet1!$A$1:$B$28,2,FALSE))</f>
        <v/>
      </c>
      <c r="H44" s="3"/>
    </row>
    <row r="45" spans="1:8" ht="32.25" customHeight="1">
      <c r="A45" s="3"/>
      <c r="B45" s="15"/>
      <c r="C45" s="15"/>
      <c r="D45" s="3"/>
      <c r="E45" s="3"/>
      <c r="F45" s="19"/>
      <c r="G45" s="15" t="str">
        <f>IF(F45="","",VLOOKUP(F45,Sheet1!$A$1:$B$28,2,FALSE))</f>
        <v/>
      </c>
      <c r="H45" s="3"/>
    </row>
    <row r="46" spans="1:8" ht="32.25" customHeight="1">
      <c r="A46" s="3"/>
      <c r="B46" s="15"/>
      <c r="C46" s="15"/>
      <c r="D46" s="3"/>
      <c r="E46" s="3"/>
      <c r="F46" s="19"/>
      <c r="G46" s="15" t="str">
        <f>IF(F46="","",VLOOKUP(F46,Sheet1!$A$1:$B$28,2,FALSE))</f>
        <v/>
      </c>
      <c r="H46" s="3"/>
    </row>
    <row r="47" spans="1:8" ht="32.25" customHeight="1">
      <c r="A47" s="3"/>
      <c r="B47" s="15"/>
      <c r="C47" s="15"/>
      <c r="D47" s="3"/>
      <c r="E47" s="3"/>
      <c r="F47" s="19"/>
      <c r="G47" s="15" t="str">
        <f>IF(F47="","",VLOOKUP(F47,Sheet1!$A$1:$B$28,2,FALSE))</f>
        <v/>
      </c>
      <c r="H47" s="3"/>
    </row>
    <row r="48" spans="1:8" ht="32.25" customHeight="1">
      <c r="A48" s="3"/>
      <c r="B48" s="15"/>
      <c r="C48" s="15"/>
      <c r="D48" s="3"/>
      <c r="E48" s="3"/>
      <c r="F48" s="19"/>
      <c r="G48" s="15" t="str">
        <f>IF(F48="","",VLOOKUP(F48,Sheet1!$A$1:$B$28,2,FALSE))</f>
        <v/>
      </c>
      <c r="H48" s="3"/>
    </row>
    <row r="49" spans="1:8" ht="32.25" customHeight="1">
      <c r="A49" s="3"/>
      <c r="B49" s="15"/>
      <c r="C49" s="15"/>
      <c r="D49" s="3"/>
      <c r="E49" s="3"/>
      <c r="F49" s="19"/>
      <c r="G49" s="15" t="str">
        <f>IF(F49="","",VLOOKUP(F49,Sheet1!$A$1:$B$28,2,FALSE))</f>
        <v/>
      </c>
      <c r="H49" s="3"/>
    </row>
    <row r="50" spans="1:8" ht="32.25" customHeight="1">
      <c r="A50" s="3"/>
      <c r="B50" s="15"/>
      <c r="C50" s="15"/>
      <c r="D50" s="3"/>
      <c r="E50" s="3"/>
      <c r="F50" s="19"/>
      <c r="G50" s="15" t="str">
        <f>IF(F50="","",VLOOKUP(F50,Sheet1!$A$1:$B$28,2,FALSE))</f>
        <v/>
      </c>
      <c r="H50" s="3"/>
    </row>
    <row r="51" spans="1:8" ht="32.25" customHeight="1">
      <c r="A51" s="3"/>
      <c r="B51" s="15"/>
      <c r="C51" s="15"/>
      <c r="D51" s="3"/>
      <c r="E51" s="3"/>
      <c r="F51" s="19"/>
      <c r="G51" s="15" t="str">
        <f>IF(F51="","",VLOOKUP(F51,Sheet1!$A$1:$B$28,2,FALSE))</f>
        <v/>
      </c>
      <c r="H51" s="3"/>
    </row>
    <row r="52" spans="1:8" ht="32.25" customHeight="1">
      <c r="A52" s="3"/>
      <c r="B52" s="15"/>
      <c r="C52" s="15"/>
      <c r="D52" s="3"/>
      <c r="E52" s="3"/>
      <c r="F52" s="19"/>
      <c r="G52" s="15" t="str">
        <f>IF(F52="","",VLOOKUP(F52,Sheet1!$A$1:$B$28,2,FALSE))</f>
        <v/>
      </c>
      <c r="H52" s="3"/>
    </row>
    <row r="53" spans="1:8" ht="32.25" customHeight="1">
      <c r="A53" s="3"/>
      <c r="B53" s="15"/>
      <c r="C53" s="15"/>
      <c r="D53" s="3"/>
      <c r="E53" s="3"/>
      <c r="F53" s="19"/>
      <c r="G53" s="15" t="str">
        <f>IF(F53="","",VLOOKUP(F53,Sheet1!$A$1:$B$28,2,FALSE))</f>
        <v/>
      </c>
      <c r="H53" s="3"/>
    </row>
    <row r="54" spans="1:8" ht="32.25" customHeight="1">
      <c r="A54" s="3"/>
      <c r="B54" s="15"/>
      <c r="C54" s="15"/>
      <c r="D54" s="3"/>
      <c r="E54" s="3"/>
      <c r="F54" s="19"/>
      <c r="G54" s="15" t="str">
        <f>IF(F54="","",VLOOKUP(F54,Sheet1!$A$1:$B$28,2,FALSE))</f>
        <v/>
      </c>
      <c r="H54" s="3"/>
    </row>
  </sheetData>
  <mergeCells count="29">
    <mergeCell ref="G1:H1"/>
    <mergeCell ref="A2:G2"/>
    <mergeCell ref="A9:A10"/>
    <mergeCell ref="B9:B10"/>
    <mergeCell ref="C9:C10"/>
    <mergeCell ref="D9:D10"/>
    <mergeCell ref="C7:G7"/>
    <mergeCell ref="A3:B3"/>
    <mergeCell ref="C3:H3"/>
    <mergeCell ref="A4:B4"/>
    <mergeCell ref="C4:H4"/>
    <mergeCell ref="C5:F5"/>
    <mergeCell ref="A26:H26"/>
    <mergeCell ref="G6:H6"/>
    <mergeCell ref="F9:G9"/>
    <mergeCell ref="C6:D6"/>
    <mergeCell ref="E6:F6"/>
    <mergeCell ref="A27:H27"/>
    <mergeCell ref="E35:F35"/>
    <mergeCell ref="C35:D35"/>
    <mergeCell ref="A38:A39"/>
    <mergeCell ref="B38:B39"/>
    <mergeCell ref="C38:C39"/>
    <mergeCell ref="D38:D39"/>
    <mergeCell ref="A28:H28"/>
    <mergeCell ref="G35:H35"/>
    <mergeCell ref="C36:G36"/>
    <mergeCell ref="C34:F34"/>
    <mergeCell ref="F38:G38"/>
  </mergeCells>
  <phoneticPr fontId="1"/>
  <dataValidations xWindow="603" yWindow="286" count="3">
    <dataValidation imeMode="off" allowBlank="1" showInputMessage="1" showErrorMessage="1" prompt="希望する体験部活動のNo.を半角数字で入力してください。&#10;希望なし（体験部活動を行わない）の場合は、「14」を選択してください。" sqref="F11:F25"/>
    <dataValidation imeMode="off" allowBlank="1" showInputMessage="1" showErrorMessage="1" sqref="H11:H25 G6:H6 A11:A25 E11:E25 E40:E54 H40:H54 A40:A54"/>
    <dataValidation imeMode="off" allowBlank="1" showInputMessage="1" showErrorMessage="1" prompt="希望する体験部活動のNo.を半角数字で入力してください。&#10;希望なし（体験部活動を行わない）の場合は、「14」を選択してください。" sqref="F40:F54"/>
  </dataValidations>
  <printOptions horizontalCentered="1"/>
  <pageMargins left="0.17" right="0.18" top="0.84" bottom="0.39" header="0.31496062992125984" footer="0.31496062992125984"/>
  <pageSetup paperSize="9" scale="97" orientation="portrait" r:id="rId1"/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D23" sqref="D23"/>
    </sheetView>
  </sheetViews>
  <sheetFormatPr defaultRowHeight="13.5"/>
  <sheetData>
    <row r="1" spans="1:2">
      <c r="A1">
        <v>1</v>
      </c>
      <c r="B1" t="s">
        <v>57</v>
      </c>
    </row>
    <row r="2" spans="1:2">
      <c r="A2">
        <v>2</v>
      </c>
      <c r="B2" t="s">
        <v>38</v>
      </c>
    </row>
    <row r="3" spans="1:2">
      <c r="A3">
        <v>3</v>
      </c>
      <c r="B3" t="s">
        <v>39</v>
      </c>
    </row>
    <row r="4" spans="1:2">
      <c r="A4">
        <v>4</v>
      </c>
      <c r="B4" t="s">
        <v>40</v>
      </c>
    </row>
    <row r="5" spans="1:2">
      <c r="A5">
        <v>5</v>
      </c>
      <c r="B5" t="s">
        <v>43</v>
      </c>
    </row>
    <row r="6" spans="1:2">
      <c r="A6">
        <v>6</v>
      </c>
      <c r="B6" t="s">
        <v>42</v>
      </c>
    </row>
    <row r="7" spans="1:2">
      <c r="A7">
        <v>7</v>
      </c>
      <c r="B7" t="s">
        <v>44</v>
      </c>
    </row>
    <row r="8" spans="1:2">
      <c r="A8">
        <v>8</v>
      </c>
      <c r="B8" t="s">
        <v>41</v>
      </c>
    </row>
    <row r="9" spans="1:2">
      <c r="A9">
        <v>9</v>
      </c>
      <c r="B9" t="s">
        <v>45</v>
      </c>
    </row>
    <row r="10" spans="1:2">
      <c r="A10">
        <v>10</v>
      </c>
      <c r="B10" t="s">
        <v>47</v>
      </c>
    </row>
    <row r="11" spans="1:2">
      <c r="A11">
        <v>11</v>
      </c>
      <c r="B11" t="s">
        <v>48</v>
      </c>
    </row>
    <row r="12" spans="1:2">
      <c r="A12">
        <v>12</v>
      </c>
      <c r="B12" t="s">
        <v>49</v>
      </c>
    </row>
    <row r="13" spans="1:2">
      <c r="A13">
        <v>13</v>
      </c>
      <c r="B13" t="s">
        <v>46</v>
      </c>
    </row>
    <row r="14" spans="1:2" ht="14.1" customHeight="1">
      <c r="A14">
        <v>14</v>
      </c>
      <c r="B14" t="s">
        <v>58</v>
      </c>
    </row>
    <row r="15" spans="1:2">
      <c r="A15" s="20" t="s">
        <v>24</v>
      </c>
      <c r="B15" t="s">
        <v>57</v>
      </c>
    </row>
    <row r="16" spans="1:2">
      <c r="A16" t="s">
        <v>25</v>
      </c>
      <c r="B16" t="s">
        <v>38</v>
      </c>
    </row>
    <row r="17" spans="1:2">
      <c r="A17" t="s">
        <v>26</v>
      </c>
      <c r="B17" t="s">
        <v>39</v>
      </c>
    </row>
    <row r="18" spans="1:2">
      <c r="A18" t="s">
        <v>27</v>
      </c>
      <c r="B18" t="s">
        <v>40</v>
      </c>
    </row>
    <row r="19" spans="1:2">
      <c r="A19" t="s">
        <v>28</v>
      </c>
      <c r="B19" t="s">
        <v>43</v>
      </c>
    </row>
    <row r="20" spans="1:2">
      <c r="A20" t="s">
        <v>29</v>
      </c>
      <c r="B20" t="s">
        <v>42</v>
      </c>
    </row>
    <row r="21" spans="1:2">
      <c r="A21" t="s">
        <v>30</v>
      </c>
      <c r="B21" t="s">
        <v>44</v>
      </c>
    </row>
    <row r="22" spans="1:2">
      <c r="A22" t="s">
        <v>31</v>
      </c>
      <c r="B22" t="s">
        <v>41</v>
      </c>
    </row>
    <row r="23" spans="1:2">
      <c r="A23" t="s">
        <v>32</v>
      </c>
      <c r="B23" t="s">
        <v>45</v>
      </c>
    </row>
    <row r="24" spans="1:2">
      <c r="A24" t="s">
        <v>33</v>
      </c>
      <c r="B24" t="s">
        <v>47</v>
      </c>
    </row>
    <row r="25" spans="1:2">
      <c r="A25" t="s">
        <v>34</v>
      </c>
      <c r="B25" t="s">
        <v>48</v>
      </c>
    </row>
    <row r="26" spans="1:2">
      <c r="A26" t="s">
        <v>35</v>
      </c>
      <c r="B26" t="s">
        <v>49</v>
      </c>
    </row>
    <row r="27" spans="1:2">
      <c r="A27" t="s">
        <v>36</v>
      </c>
      <c r="B27" t="s">
        <v>46</v>
      </c>
    </row>
    <row r="28" spans="1:2">
      <c r="A28" t="s">
        <v>37</v>
      </c>
      <c r="B28" t="s">
        <v>58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申し込み用紙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Kentaro Nozaki</dc:creator>
  <cp:lastModifiedBy>Kentaro Nozaki</cp:lastModifiedBy>
  <cp:lastPrinted>2019-09-24T02:25:01Z</cp:lastPrinted>
  <dcterms:created xsi:type="dcterms:W3CDTF">2017-06-26T10:39:49Z</dcterms:created>
  <dcterms:modified xsi:type="dcterms:W3CDTF">2019-09-24T02:25:05Z</dcterms:modified>
</cp:coreProperties>
</file>